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hoemaker\Downloads\"/>
    </mc:Choice>
  </mc:AlternateContent>
  <xr:revisionPtr revIDLastSave="0" documentId="13_ncr:1_{6689FA89-6E64-434F-8108-D8AC35B79EBF}" xr6:coauthVersionLast="47" xr6:coauthVersionMax="47" xr10:uidLastSave="{00000000-0000-0000-0000-000000000000}"/>
  <bookViews>
    <workbookView xWindow="28680" yWindow="-120" windowWidth="29040" windowHeight="15720" xr2:uid="{4B88517F-1DFE-4C22-8522-11B53C6D75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D20" i="1"/>
  <c r="E20" i="1"/>
  <c r="F20" i="1"/>
  <c r="G20" i="1"/>
  <c r="H20" i="1"/>
  <c r="I20" i="1"/>
  <c r="J20" i="1"/>
  <c r="C20" i="1"/>
  <c r="I10" i="1"/>
  <c r="J10" i="1" s="1"/>
  <c r="I11" i="1"/>
  <c r="I12" i="1"/>
  <c r="I13" i="1"/>
  <c r="J13" i="1" s="1"/>
  <c r="I14" i="1"/>
  <c r="J14" i="1" s="1"/>
  <c r="I15" i="1"/>
  <c r="I16" i="1"/>
  <c r="I17" i="1"/>
  <c r="I18" i="1"/>
  <c r="I9" i="1"/>
  <c r="J9" i="1" s="1"/>
  <c r="J18" i="1"/>
  <c r="F18" i="1"/>
  <c r="F9" i="1"/>
  <c r="F10" i="1"/>
  <c r="F11" i="1"/>
  <c r="F12" i="1"/>
  <c r="F13" i="1"/>
  <c r="F14" i="1"/>
  <c r="F15" i="1"/>
  <c r="F16" i="1"/>
  <c r="F17" i="1"/>
  <c r="F8" i="1"/>
  <c r="I8" i="1" s="1"/>
  <c r="J11" i="1"/>
  <c r="J12" i="1"/>
  <c r="J15" i="1"/>
  <c r="J16" i="1"/>
  <c r="J17" i="1"/>
  <c r="J19" i="1"/>
  <c r="J22" i="1" l="1"/>
  <c r="J8" i="1"/>
  <c r="J23" i="1" l="1"/>
  <c r="I23" i="1"/>
</calcChain>
</file>

<file path=xl/sharedStrings.xml><?xml version="1.0" encoding="utf-8"?>
<sst xmlns="http://schemas.openxmlformats.org/spreadsheetml/2006/main" count="28" uniqueCount="28">
  <si>
    <t xml:space="preserve">OCLS IFB 2026-001 Landscape &amp; Grond Maintenance </t>
  </si>
  <si>
    <t>Must be submitted with Bid</t>
  </si>
  <si>
    <t>Location</t>
  </si>
  <si>
    <t>Orlando Public Library</t>
  </si>
  <si>
    <t>Alafaya Branch</t>
  </si>
  <si>
    <t>Chickasaw Branch</t>
  </si>
  <si>
    <t>Eatonville Branch</t>
  </si>
  <si>
    <t>Horizon West Branch</t>
  </si>
  <si>
    <t>North Orange Branch</t>
  </si>
  <si>
    <t>South Ceek Branch</t>
  </si>
  <si>
    <t>Southwest Branch</t>
  </si>
  <si>
    <t>West Oaks Branch</t>
  </si>
  <si>
    <t>Winter Garden Branch</t>
  </si>
  <si>
    <t>2.1 Annual Landscaping &amp; Grounds Mainteance</t>
  </si>
  <si>
    <t>2.2 Annual Tree Care Program</t>
  </si>
  <si>
    <t>2.3 Annual Irrigation Preventive Maintenance</t>
  </si>
  <si>
    <t>2.4 Inclusive Annual Base Bid</t>
  </si>
  <si>
    <t>Total</t>
  </si>
  <si>
    <t>Difference Should be $0</t>
  </si>
  <si>
    <t>Cross Check</t>
  </si>
  <si>
    <t>Total Values Must Tie to Section 2 of Bid Form</t>
  </si>
  <si>
    <t>2.5 Inclusive Five (5) Year Total  Cost</t>
  </si>
  <si>
    <t>South Creek Pond Clean up</t>
  </si>
  <si>
    <t>2.1 Fertilization Annual Cost</t>
  </si>
  <si>
    <t>2.1 Pest Control Annual Cost</t>
  </si>
  <si>
    <t>2.1 Total Cost</t>
  </si>
  <si>
    <t>All Pricing To Reflect Annual Cost</t>
  </si>
  <si>
    <r>
      <t xml:space="preserve">Bid Calculation Sheet - </t>
    </r>
    <r>
      <rPr>
        <b/>
        <sz val="12"/>
        <color theme="1"/>
        <rFont val="Arial"/>
        <family val="2"/>
      </rPr>
      <t>Updated 6-10-26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</si>
</sst>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4" fillId="0" borderId="0" xfId="0" applyNumberFormat="1" applyFont="1"/>
    <xf numFmtId="164" fontId="4" fillId="2" borderId="0" xfId="0" applyNumberFormat="1" applyFont="1" applyFill="1"/>
    <xf numFmtId="0" fontId="4" fillId="0" borderId="1" xfId="0" applyFont="1" applyBorder="1"/>
    <xf numFmtId="164" fontId="4" fillId="0" borderId="1" xfId="0" applyNumberFormat="1" applyFont="1" applyBorder="1"/>
    <xf numFmtId="43" fontId="4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B60E-D7F5-45E2-98EE-6224B0D7B5D0}">
  <dimension ref="A1:O27"/>
  <sheetViews>
    <sheetView tabSelected="1" topLeftCell="A6" workbookViewId="0">
      <selection activeCell="I23" sqref="I23"/>
    </sheetView>
  </sheetViews>
  <sheetFormatPr defaultRowHeight="15" x14ac:dyDescent="0.25"/>
  <cols>
    <col min="1" max="1" width="3" customWidth="1"/>
    <col min="2" max="2" width="24.85546875" customWidth="1"/>
    <col min="3" max="6" width="15.28515625" customWidth="1"/>
    <col min="7" max="7" width="17.42578125" customWidth="1"/>
    <col min="8" max="8" width="15.140625" customWidth="1"/>
    <col min="9" max="9" width="16.85546875" customWidth="1"/>
    <col min="10" max="10" width="18.42578125" customWidth="1"/>
  </cols>
  <sheetData>
    <row r="1" spans="1:15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5" ht="15.75" x14ac:dyDescent="0.25">
      <c r="B2" s="3" t="s">
        <v>27</v>
      </c>
      <c r="C2" s="3"/>
      <c r="D2" s="3"/>
      <c r="E2" s="3"/>
      <c r="F2" s="3"/>
      <c r="G2" s="3"/>
      <c r="H2" s="3"/>
      <c r="I2" s="3"/>
      <c r="J2" s="3"/>
      <c r="K2" s="3"/>
    </row>
    <row r="3" spans="1:15" ht="15.75" x14ac:dyDescent="0.25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</row>
    <row r="4" spans="1:15" ht="15.75" x14ac:dyDescent="0.25">
      <c r="A4" s="3"/>
      <c r="B4" s="3" t="s">
        <v>20</v>
      </c>
      <c r="C4" s="3"/>
      <c r="D4" s="3"/>
      <c r="E4" s="3"/>
      <c r="F4" s="3"/>
      <c r="G4" s="3"/>
      <c r="H4" s="3"/>
      <c r="I4" s="3"/>
      <c r="J4" s="3"/>
      <c r="K4" s="3"/>
    </row>
    <row r="5" spans="1:15" ht="15.75" x14ac:dyDescent="0.25">
      <c r="A5" s="3"/>
      <c r="B5" s="3" t="s">
        <v>26</v>
      </c>
      <c r="C5" s="3"/>
      <c r="D5" s="3"/>
      <c r="E5" s="3"/>
      <c r="F5" s="3"/>
      <c r="G5" s="3"/>
      <c r="H5" s="3"/>
      <c r="I5" s="3"/>
      <c r="J5" s="3"/>
      <c r="K5" s="3"/>
    </row>
    <row r="6" spans="1:15" ht="78.75" x14ac:dyDescent="0.25">
      <c r="A6" s="3"/>
      <c r="B6" s="4" t="s">
        <v>2</v>
      </c>
      <c r="C6" s="5" t="s">
        <v>13</v>
      </c>
      <c r="D6" s="5" t="s">
        <v>23</v>
      </c>
      <c r="E6" s="5" t="s">
        <v>24</v>
      </c>
      <c r="F6" s="5" t="s">
        <v>25</v>
      </c>
      <c r="G6" s="5" t="s">
        <v>14</v>
      </c>
      <c r="H6" s="5" t="s">
        <v>15</v>
      </c>
      <c r="I6" s="5" t="s">
        <v>16</v>
      </c>
      <c r="J6" s="5" t="s">
        <v>21</v>
      </c>
      <c r="K6" s="5"/>
      <c r="L6" s="1"/>
      <c r="M6" s="1"/>
      <c r="N6" s="1"/>
      <c r="O6" s="1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5" ht="20.100000000000001" customHeight="1" x14ac:dyDescent="0.25">
      <c r="A8" s="3"/>
      <c r="B8" s="8" t="s">
        <v>3</v>
      </c>
      <c r="C8" s="9">
        <v>0</v>
      </c>
      <c r="D8" s="9">
        <v>0</v>
      </c>
      <c r="E8" s="9">
        <v>0</v>
      </c>
      <c r="F8" s="9">
        <f>SUM(C8:E8)</f>
        <v>0</v>
      </c>
      <c r="G8" s="9">
        <v>0</v>
      </c>
      <c r="H8" s="9">
        <v>0</v>
      </c>
      <c r="I8" s="9">
        <f>SUM(F8:H8)</f>
        <v>0</v>
      </c>
      <c r="J8" s="9">
        <f>I8*5</f>
        <v>0</v>
      </c>
      <c r="K8" s="3"/>
    </row>
    <row r="9" spans="1:15" ht="20.100000000000001" customHeight="1" x14ac:dyDescent="0.25">
      <c r="A9" s="3"/>
      <c r="B9" s="8" t="s">
        <v>4</v>
      </c>
      <c r="C9" s="10">
        <v>0</v>
      </c>
      <c r="D9" s="10">
        <v>0</v>
      </c>
      <c r="E9" s="10">
        <v>0</v>
      </c>
      <c r="F9" s="9">
        <f t="shared" ref="F9:F17" si="0">SUM(C9:E9)</f>
        <v>0</v>
      </c>
      <c r="G9" s="10">
        <v>0</v>
      </c>
      <c r="H9" s="10">
        <v>0</v>
      </c>
      <c r="I9" s="10">
        <f>SUM(F9:H9)</f>
        <v>0</v>
      </c>
      <c r="J9" s="9">
        <f t="shared" ref="J9:J19" si="1">I9*5</f>
        <v>0</v>
      </c>
      <c r="K9" s="3"/>
    </row>
    <row r="10" spans="1:15" ht="20.100000000000001" customHeight="1" x14ac:dyDescent="0.25">
      <c r="A10" s="3"/>
      <c r="B10" s="8" t="s">
        <v>5</v>
      </c>
      <c r="C10" s="10">
        <v>0</v>
      </c>
      <c r="D10" s="10">
        <v>0</v>
      </c>
      <c r="E10" s="10">
        <v>0</v>
      </c>
      <c r="F10" s="9">
        <f t="shared" si="0"/>
        <v>0</v>
      </c>
      <c r="G10" s="10">
        <v>0</v>
      </c>
      <c r="H10" s="10">
        <v>0</v>
      </c>
      <c r="I10" s="10">
        <f t="shared" ref="I10:I18" si="2">SUM(F10:H10)</f>
        <v>0</v>
      </c>
      <c r="J10" s="9">
        <f t="shared" si="1"/>
        <v>0</v>
      </c>
      <c r="K10" s="3"/>
    </row>
    <row r="11" spans="1:15" ht="20.100000000000001" customHeight="1" x14ac:dyDescent="0.25">
      <c r="A11" s="3"/>
      <c r="B11" s="8" t="s">
        <v>6</v>
      </c>
      <c r="C11" s="10">
        <v>0</v>
      </c>
      <c r="D11" s="10">
        <v>0</v>
      </c>
      <c r="E11" s="10">
        <v>0</v>
      </c>
      <c r="F11" s="9">
        <f t="shared" si="0"/>
        <v>0</v>
      </c>
      <c r="G11" s="10">
        <v>0</v>
      </c>
      <c r="H11" s="10">
        <v>0</v>
      </c>
      <c r="I11" s="10">
        <f t="shared" si="2"/>
        <v>0</v>
      </c>
      <c r="J11" s="9">
        <f t="shared" si="1"/>
        <v>0</v>
      </c>
      <c r="K11" s="3"/>
    </row>
    <row r="12" spans="1:15" ht="20.100000000000001" customHeight="1" x14ac:dyDescent="0.25">
      <c r="A12" s="3"/>
      <c r="B12" s="8" t="s">
        <v>7</v>
      </c>
      <c r="C12" s="10">
        <v>0</v>
      </c>
      <c r="D12" s="10">
        <v>0</v>
      </c>
      <c r="E12" s="10">
        <v>0</v>
      </c>
      <c r="F12" s="9">
        <f t="shared" si="0"/>
        <v>0</v>
      </c>
      <c r="G12" s="10">
        <v>0</v>
      </c>
      <c r="H12" s="10">
        <v>0</v>
      </c>
      <c r="I12" s="10">
        <f t="shared" si="2"/>
        <v>0</v>
      </c>
      <c r="J12" s="9">
        <f t="shared" si="1"/>
        <v>0</v>
      </c>
      <c r="K12" s="3"/>
    </row>
    <row r="13" spans="1:15" ht="20.100000000000001" customHeight="1" x14ac:dyDescent="0.25">
      <c r="A13" s="3"/>
      <c r="B13" s="8" t="s">
        <v>8</v>
      </c>
      <c r="C13" s="10">
        <v>0</v>
      </c>
      <c r="D13" s="10">
        <v>0</v>
      </c>
      <c r="E13" s="10">
        <v>0</v>
      </c>
      <c r="F13" s="9">
        <f t="shared" si="0"/>
        <v>0</v>
      </c>
      <c r="G13" s="10">
        <v>0</v>
      </c>
      <c r="H13" s="10">
        <v>0</v>
      </c>
      <c r="I13" s="10">
        <f t="shared" si="2"/>
        <v>0</v>
      </c>
      <c r="J13" s="9">
        <f t="shared" si="1"/>
        <v>0</v>
      </c>
      <c r="K13" s="3"/>
    </row>
    <row r="14" spans="1:15" ht="20.100000000000001" customHeight="1" x14ac:dyDescent="0.25">
      <c r="A14" s="3"/>
      <c r="B14" s="8" t="s">
        <v>9</v>
      </c>
      <c r="C14" s="10">
        <v>0</v>
      </c>
      <c r="D14" s="10">
        <v>0</v>
      </c>
      <c r="E14" s="10">
        <v>0</v>
      </c>
      <c r="F14" s="9">
        <f t="shared" si="0"/>
        <v>0</v>
      </c>
      <c r="G14" s="10">
        <v>0</v>
      </c>
      <c r="H14" s="10">
        <v>0</v>
      </c>
      <c r="I14" s="10">
        <f t="shared" si="2"/>
        <v>0</v>
      </c>
      <c r="J14" s="9">
        <f t="shared" si="1"/>
        <v>0</v>
      </c>
      <c r="K14" s="3"/>
    </row>
    <row r="15" spans="1:15" ht="20.100000000000001" customHeight="1" x14ac:dyDescent="0.25">
      <c r="A15" s="3"/>
      <c r="B15" s="8" t="s">
        <v>10</v>
      </c>
      <c r="C15" s="10">
        <v>0</v>
      </c>
      <c r="D15" s="10">
        <v>0</v>
      </c>
      <c r="E15" s="10">
        <v>0</v>
      </c>
      <c r="F15" s="9">
        <f t="shared" si="0"/>
        <v>0</v>
      </c>
      <c r="G15" s="10">
        <v>0</v>
      </c>
      <c r="H15" s="10">
        <v>0</v>
      </c>
      <c r="I15" s="10">
        <f t="shared" si="2"/>
        <v>0</v>
      </c>
      <c r="J15" s="9">
        <f t="shared" si="1"/>
        <v>0</v>
      </c>
      <c r="K15" s="3"/>
    </row>
    <row r="16" spans="1:15" ht="20.100000000000001" customHeight="1" x14ac:dyDescent="0.25">
      <c r="A16" s="3"/>
      <c r="B16" s="8" t="s">
        <v>11</v>
      </c>
      <c r="C16" s="10">
        <v>0</v>
      </c>
      <c r="D16" s="10">
        <v>0</v>
      </c>
      <c r="E16" s="10">
        <v>0</v>
      </c>
      <c r="F16" s="9">
        <f t="shared" si="0"/>
        <v>0</v>
      </c>
      <c r="G16" s="10">
        <v>0</v>
      </c>
      <c r="H16" s="10">
        <v>0</v>
      </c>
      <c r="I16" s="10">
        <f t="shared" si="2"/>
        <v>0</v>
      </c>
      <c r="J16" s="9">
        <f t="shared" si="1"/>
        <v>0</v>
      </c>
      <c r="K16" s="3"/>
    </row>
    <row r="17" spans="1:11" ht="20.100000000000001" customHeight="1" x14ac:dyDescent="0.25">
      <c r="A17" s="3"/>
      <c r="B17" s="8" t="s">
        <v>12</v>
      </c>
      <c r="C17" s="10">
        <v>0</v>
      </c>
      <c r="D17" s="10">
        <v>0</v>
      </c>
      <c r="E17" s="10">
        <v>0</v>
      </c>
      <c r="F17" s="9">
        <f t="shared" si="0"/>
        <v>0</v>
      </c>
      <c r="G17" s="10">
        <v>0</v>
      </c>
      <c r="H17" s="10">
        <v>0</v>
      </c>
      <c r="I17" s="10">
        <f t="shared" si="2"/>
        <v>0</v>
      </c>
      <c r="J17" s="9">
        <f t="shared" si="1"/>
        <v>0</v>
      </c>
      <c r="K17" s="3"/>
    </row>
    <row r="18" spans="1:11" ht="35.25" customHeight="1" x14ac:dyDescent="0.25">
      <c r="A18" s="3"/>
      <c r="B18" s="13" t="s">
        <v>22</v>
      </c>
      <c r="C18" s="10">
        <v>0</v>
      </c>
      <c r="D18" s="10">
        <v>0</v>
      </c>
      <c r="E18" s="10">
        <v>0</v>
      </c>
      <c r="F18" s="9">
        <f t="shared" ref="F18" si="3">SUM(C18:E18)</f>
        <v>0</v>
      </c>
      <c r="G18" s="10">
        <v>0</v>
      </c>
      <c r="H18" s="10">
        <v>0</v>
      </c>
      <c r="I18" s="10">
        <f t="shared" si="2"/>
        <v>0</v>
      </c>
      <c r="J18" s="9">
        <f t="shared" ref="J18" si="4">I18*5</f>
        <v>0</v>
      </c>
      <c r="K18" s="3"/>
    </row>
    <row r="19" spans="1:11" ht="15.75" x14ac:dyDescent="0.25">
      <c r="A19" s="3"/>
      <c r="B19" s="8"/>
      <c r="C19" s="8"/>
      <c r="D19" s="8"/>
      <c r="E19" s="8"/>
      <c r="F19" s="8"/>
      <c r="G19" s="8"/>
      <c r="H19" s="8"/>
      <c r="I19" s="8"/>
      <c r="J19" s="9">
        <f t="shared" si="1"/>
        <v>0</v>
      </c>
      <c r="K19" s="3"/>
    </row>
    <row r="20" spans="1:11" ht="15.75" x14ac:dyDescent="0.25">
      <c r="A20" s="3"/>
      <c r="B20" s="11" t="s">
        <v>17</v>
      </c>
      <c r="C20" s="12">
        <f>SUM(C8:C19)</f>
        <v>0</v>
      </c>
      <c r="D20" s="12">
        <f t="shared" ref="D20:J20" si="5">SUM(D8:D19)</f>
        <v>0</v>
      </c>
      <c r="E20" s="12">
        <f t="shared" si="5"/>
        <v>0</v>
      </c>
      <c r="F20" s="12">
        <f t="shared" si="5"/>
        <v>0</v>
      </c>
      <c r="G20" s="12">
        <f t="shared" si="5"/>
        <v>0</v>
      </c>
      <c r="H20" s="12">
        <f t="shared" si="5"/>
        <v>0</v>
      </c>
      <c r="I20" s="12">
        <f t="shared" si="5"/>
        <v>0</v>
      </c>
      <c r="J20" s="12">
        <f t="shared" si="5"/>
        <v>0</v>
      </c>
      <c r="K20" s="3"/>
    </row>
    <row r="21" spans="1:11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x14ac:dyDescent="0.25">
      <c r="A22" s="3"/>
      <c r="B22" s="3"/>
      <c r="C22" s="3"/>
      <c r="D22" s="3"/>
      <c r="E22" s="3"/>
      <c r="F22" s="3"/>
      <c r="G22" s="3" t="s">
        <v>19</v>
      </c>
      <c r="H22" s="3"/>
      <c r="I22" s="6">
        <f>(C20+D20+E20+G20+H20)</f>
        <v>0</v>
      </c>
      <c r="J22" s="6">
        <f>I22*5</f>
        <v>0</v>
      </c>
      <c r="K22" s="3"/>
    </row>
    <row r="23" spans="1:11" ht="15.75" x14ac:dyDescent="0.25">
      <c r="A23" s="3"/>
      <c r="B23" s="3"/>
      <c r="C23" s="3"/>
      <c r="D23" s="3"/>
      <c r="E23" s="3"/>
      <c r="F23" s="3"/>
      <c r="G23" s="3" t="s">
        <v>18</v>
      </c>
      <c r="H23" s="3"/>
      <c r="I23" s="7">
        <f>I20-I22</f>
        <v>0</v>
      </c>
      <c r="J23" s="7">
        <f>J20-J22</f>
        <v>0</v>
      </c>
      <c r="K23" s="3"/>
    </row>
    <row r="24" spans="1:11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Orange County Library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Shoemaker, Kristopher</dc:creator>
  <cp:lastModifiedBy>Shoemaker, Kristopher</cp:lastModifiedBy>
  <cp:lastPrinted>2026-06-10T12:58:53Z</cp:lastPrinted>
  <dcterms:created xsi:type="dcterms:W3CDTF">2026-06-02T15:31:36Z</dcterms:created>
  <dcterms:modified xsi:type="dcterms:W3CDTF">2026-06-10T13:02:08Z</dcterms:modified>
</cp:coreProperties>
</file>